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13_ncr:1_{03ACC143-8422-4E47-A0D4-AFCB5230B075}" xr6:coauthVersionLast="47" xr6:coauthVersionMax="47" xr10:uidLastSave="{00000000-0000-0000-0000-000000000000}"/>
  <bookViews>
    <workbookView xWindow="1680" yWindow="500" windowWidth="49520" windowHeight="28300" activeTab="1"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l="1"/>
  <c r="A6" i="2" l="1"/>
  <c r="A7" i="2" l="1"/>
  <c r="A8" i="2"/>
  <c r="A9" i="2"/>
  <c r="A10" i="2"/>
</calcChain>
</file>

<file path=xl/sharedStrings.xml><?xml version="1.0" encoding="utf-8"?>
<sst xmlns="http://schemas.openxmlformats.org/spreadsheetml/2006/main" count="172" uniqueCount="99">
  <si>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</si>
  <si>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</si>
  <si>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</si>
  <si>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</si>
  <si>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</si>
  <si>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</si>
  <si>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</si>
  <si>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</si>
  <si>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</si>
  <si>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</si>
  <si>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</si>
  <si>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</si>
  <si>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</si>
  <si>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</si>
  <si>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</si>
  <si>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</si>
  <si>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</si>
  <si>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</si>
  <si>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</si>
  <si>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</si>
  <si>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</si>
  <si>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</si>
  <si>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</si>
  <si>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</si>
  <si>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</si>
  <si>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</si>
  <si>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</si>
  <si>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</si>
  <si>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</si>
  <si>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</si>
  <si>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</si>
  <si>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</si>
  <si>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</si>
  <si>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</si>
  <si>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</si>
  <si>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</si>
  <si>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</si>
  <si>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</si>
  <si>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</si>
  <si>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Department of Corrections</t>
  </si>
  <si>
    <t>GDS03–01</t>
  </si>
  <si>
    <t>Hōkai Rangi: Ara Poutama Aotearoa Strategy</t>
  </si>
  <si>
    <t>August, 2019</t>
  </si>
  <si>
    <t>Justice Sector</t>
  </si>
  <si>
    <t>2020 GDS Index</t>
  </si>
  <si>
    <t>2019–2024</t>
  </si>
  <si>
    <t>Crown and Chief Executive</t>
  </si>
  <si>
    <t>Not applicable</t>
  </si>
  <si>
    <t>Yes, p. 35</t>
  </si>
  <si>
    <t>No</t>
  </si>
  <si>
    <t>No mention</t>
  </si>
  <si>
    <t>GDS03–02</t>
  </si>
  <si>
    <t>Our Alcohol and Other Drug Strategy – Ara Poutama Aotearoa Strategy</t>
  </si>
  <si>
    <t>October, 2021</t>
  </si>
  <si>
    <t>2021 GDS Index</t>
  </si>
  <si>
    <t>2021–2026</t>
  </si>
  <si>
    <t>Our Drug and Alcohol Strategy Through to 2020 (2016)</t>
  </si>
  <si>
    <t>Not found</t>
  </si>
  <si>
    <t>Required (see Corrections Act 2004, s 123) and cited in the GDS</t>
  </si>
  <si>
    <t>GDS03–03</t>
  </si>
  <si>
    <t>Wāhine – E rere ana ki te pae hou: Women’s Strategy 2021–2025</t>
  </si>
  <si>
    <t>2021–2025</t>
  </si>
  <si>
    <t>Wahine - E rere ana ki te Pae Hou – Women’s Strategy (2017)</t>
  </si>
  <si>
    <t>GDS03–04</t>
  </si>
  <si>
    <t>Te Aorerekura – The Enduring Spirit of Affection: The national strategy to eliminate family violence and sexual violence</t>
  </si>
  <si>
    <t>December, 2021</t>
  </si>
  <si>
    <t>2023 GDS Index</t>
  </si>
  <si>
    <t>2021–2046</t>
  </si>
  <si>
    <t>128 (combined)</t>
  </si>
  <si>
    <t>Crown only</t>
  </si>
  <si>
    <t>MoE, MOH, MoJ, TPK,
MSD, OT and PSC</t>
  </si>
  <si>
    <t>Yes, pp. 24–25</t>
  </si>
  <si>
    <t>Yes</t>
  </si>
  <si>
    <t>GDS03–05</t>
  </si>
  <si>
    <t>Ara Poutama Aotearoa – Suicide Prevention and Postvention Action Plan</t>
  </si>
  <si>
    <t>March, 2022</t>
  </si>
  <si>
    <t>2022–2025</t>
  </si>
  <si>
    <t>Department staff (other
than CE) only</t>
  </si>
  <si>
    <t>Yes, p. 11</t>
  </si>
  <si>
    <t>GDS03–06</t>
  </si>
  <si>
    <t>Disability Action Plan</t>
  </si>
  <si>
    <t>February, 2023</t>
  </si>
  <si>
    <t>2023–2027</t>
  </si>
  <si>
    <t>Department staff
(other than CE) only</t>
  </si>
  <si>
    <t>Yes, p. 18</t>
  </si>
  <si>
    <t>GDS03–07</t>
  </si>
  <si>
    <t>Ageing Well Action Plan</t>
  </si>
  <si>
    <t>August, 2023</t>
  </si>
  <si>
    <t>2023–2026</t>
  </si>
  <si>
    <t>Sheet 2: Potential 'new' GDSs</t>
  </si>
  <si>
    <t>Title of strategy</t>
  </si>
  <si>
    <t>Link to PDF of strategy</t>
  </si>
  <si>
    <t>Q2: Choose one of two options:
(i) ‘replaces an existing GDS’. If this is the case, please name the GDS it replaces in column D (you can copy from the list in Sheet 1), or
(ii) ‘is a completely new strategy document’</t>
  </si>
  <si>
    <t>Any specific comments from the Department?</t>
  </si>
  <si>
    <t xml:space="preserve">(i) replaces </t>
  </si>
  <si>
    <t>(ii) no longer in operation</t>
  </si>
  <si>
    <t>Hōkai Rangi - Refresh 2024</t>
  </si>
  <si>
    <t>https://www.corrections.govt.nz/resources/strategic_reports/corrections_strategic_plans/hokai_rangi_-_refresh_2024</t>
  </si>
  <si>
    <t>(i) ‘still active’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</si>
</sst>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0"/>
      <color theme="1"/>
      <name val="Helvetica Neue"/>
      <family val="2"/>
    </font>
    <font>
      <b/>
      <sz val="11"/>
      <color theme="0"/>
      <name val="Aptos Narrow"/>
      <family val="2"/>
      <scheme val="minor"/>
    </font>
    <font>
      <sz val="11"/>
      <color theme="0"/>
      <name val="Aptos Narrow"/>
      <family val="2"/>
      <scheme val="minor"/>
    </font>
    <font>
      <sz val="10"/>
      <color theme="1"/>
      <name val="Helvetica Neue"/>
      <family val="2"/>
    </font>
    <font>
      <u/>
      <sz val="11"/>
      <color theme="10"/>
      <name val="Aptos Narrow"/>
      <family val="2"/>
      <scheme val="minor"/>
    </font>
    <font>
      <b/>
      <sz val="10"/>
      <color theme="1"/>
      <name val="Helvetica Neue"/>
      <family val="2"/>
    </font>
  </fonts>
  <fills count="6">
    <fill>
      <patternFill patternType="none"/>
    </fill>
    <fill>
      <patternFill patternType="gray125"/>
    </fill>
    <fill>
      <patternFill patternType="solid">
        <fgColor theme="2" tint="-9.9978637043366805E-2"/>
        <bgColor indexed="64"/>
      </patternFill>
    </fill>
    <fill>
      <patternFill patternType="solid">
        <fgColor theme="2" tint="-0.499984740745262"/>
        <bgColor indexed="64"/>
      </patternFill>
    </fill>
    <fill>
      <patternFill patternType="solid">
        <fgColor rgb="FFFFFF00"/>
        <bgColor indexed="64"/>
      </patternFill>
    </fill>
    <fill>
      <patternFill patternType="solid">
        <fgColor theme="0" tint="-4.9989318521683403E-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49" fontId="1" fillId="2" borderId="1" xfId="0" applyNumberFormat="1" applyFont="1" applyFill="1" applyBorder="1" applyAlignment="1">
      <alignment horizontal="center" vertical="center" wrapText="1"/>
    </xf>
    <xf numFmtId="0" fontId="2" fillId="3" borderId="2" xfId="0" applyFont="1" applyFill="1" applyBorder="1"/>
    <xf numFmtId="0" fontId="2" fillId="3" borderId="3" xfId="0" applyFont="1" applyFill="1" applyBorder="1"/>
    <xf numFmtId="0" fontId="2" fillId="3" borderId="4" xfId="0" applyFont="1" applyFill="1" applyBorder="1"/>
    <xf numFmtId="49" fontId="1" fillId="2" borderId="5" xfId="0" applyNumberFormat="1" applyFont="1" applyFill="1" applyBorder="1" applyAlignment="1">
      <alignment horizontal="center" vertical="center" wrapText="1"/>
    </xf>
    <xf numFmtId="0" fontId="0" fillId="4" borderId="1" xfId="0" applyFill="1" applyBorder="1"/>
    <xf numFmtId="0" fontId="2" fillId="3" borderId="0" xfId="0" applyFont="1" applyFill="1"/>
    <xf numFmtId="0" fontId="3" fillId="3" borderId="0" xfId="0" applyFont="1" applyFill="1"/>
    <xf numFmtId="49" fontId="1" fillId="2" borderId="6" xfId="0" applyNumberFormat="1" applyFont="1" applyFill="1" applyBorder="1" applyAlignment="1">
      <alignment horizontal="center" vertical="center" wrapText="1"/>
    </xf>
    <xf numFmtId="0" fontId="0" fillId="4" borderId="6" xfId="0" applyFill="1" applyBorder="1"/>
    <xf numFmtId="0" fontId="4" fillId="5" borderId="1" xfId="0" applyFont="1" applyFill="1" applyBorder="1" applyAlignment="1">
      <alignment vertical="top" wrapText="1"/>
    </xf>
    <xf numFmtId="49" fontId="4" fillId="0" borderId="1" xfId="0" applyNumberFormat="1" applyFont="1" applyBorder="1" applyAlignment="1">
      <alignment vertical="top" wrapText="1"/>
    </xf>
    <xf numFmtId="49" fontId="4" fillId="0" borderId="1" xfId="0" applyNumberFormat="1" applyFont="1" applyBorder="1" applyAlignment="1">
      <alignment horizontal="right" vertical="top" wrapText="1"/>
    </xf>
    <xf numFmtId="0" fontId="4" fillId="0" borderId="1" xfId="0" applyFont="1" applyBorder="1" applyAlignment="1">
      <alignment horizontal="right" vertical="top" wrapText="1"/>
    </xf>
    <xf numFmtId="0" fontId="4" fillId="0" borderId="1" xfId="0" applyFont="1" applyBorder="1" applyAlignment="1">
      <alignment vertical="top" wrapText="1"/>
    </xf>
    <xf numFmtId="0" fontId="0" fillId="0" borderId="0" xfId="0" applyAlignment="1">
      <alignment vertical="top" wrapText="1"/>
    </xf>
    <xf numFmtId="0" fontId="0" fillId="4" borderId="1" xfId="0" applyFill="1" applyBorder="1" applyAlignment="1">
      <alignment vertical="top" wrapText="1"/>
    </xf>
    <xf numFmtId="49" fontId="4" fillId="0" borderId="7" xfId="0" applyNumberFormat="1" applyFont="1" applyBorder="1" applyAlignment="1">
      <alignment vertical="top" wrapText="1"/>
    </xf>
    <xf numFmtId="49" fontId="4" fillId="0" borderId="8" xfId="0" applyNumberFormat="1" applyFont="1" applyBorder="1" applyAlignment="1">
      <alignment vertical="top" wrapText="1"/>
    </xf>
    <xf numFmtId="49" fontId="1" fillId="2" borderId="9"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5" fillId="4" borderId="6" xfId="1" applyFill="1" applyBorder="1"/>
    <xf numFmtId="0" fontId="5" fillId="4" borderId="1" xfId="1" applyFill="1" applyBorder="1"/>
    <xf numFmtId="0" fontId="5" fillId="4" borderId="0" xfId="1" applyFill="1"/>
  </cellXfs>
  <cellStyles count="2">
    <cellStyle name="Hyperlink" xfId="1" builtinId="8"/>
    <cellStyle name="Normal" xfId="0" builtinId="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cguinnessinstitute.org/wp-content/uploads/2022/02/Corrections_Wahine_-_E_rere_ana_ki_te_pae_hou_2021_-_2025.pdf" TargetMode="External"/><Relationship Id="rId7" Type="http://schemas.openxmlformats.org/officeDocument/2006/relationships/hyperlink" Target="https://www.mcguinnessinstitute.org/wp-content/uploads/2024/06/03-Corrections-NK-Ageing-Well-Action-Plan.pdf" TargetMode="External"/><Relationship Id="rId2" Type="http://schemas.openxmlformats.org/officeDocument/2006/relationships/hyperlink" Target="https://www.mcguinnessinstitute.org/wp-content/uploads/2022/02/AOD_Strategy_2021_-_2026.pdf" TargetMode="External"/><Relationship Id="rId1" Type="http://schemas.openxmlformats.org/officeDocument/2006/relationships/hyperlink" Target="https://www.mcguinnessinstitute.org/wp-content/uploads/2021/04/03.-GDS06-New-Ho%CC%84kai-Rangi-Strategy.pdf" TargetMode="External"/><Relationship Id="rId6" Type="http://schemas.openxmlformats.org/officeDocument/2006/relationships/hyperlink" Target="https://www.mcguinnessinstitute.org/wp-content/uploads/2024/06/03-Corrections-2021-Disability-Action-Plan.pdf" TargetMode="External"/><Relationship Id="rId5" Type="http://schemas.openxmlformats.org/officeDocument/2006/relationships/hyperlink" Target="https://www.mcguinnessinstitute.org/wp-content/uploads/2024/06/03-Corrections-NK-Ara-Poutama-Aotearoa-Suicide-Prevention-and-Postvention-Action-Plan.pdf" TargetMode="External"/><Relationship Id="rId4" Type="http://schemas.openxmlformats.org/officeDocument/2006/relationships/hyperlink" Target="https://www.mcguinnessinstitute.org/wp-content/uploads/2024/11/GDS03-04-GDS17-09-GDS19-35-GDS21-01-GDS22-02-GDS23-13-GDS27-03-GDS28-02.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mcguinnessinstitute.org/wp-content/uploads/2021/04/03.-GDS06-New-Ho%CC%84kai-Rangi-Strategy.pdf" TargetMode="External"/><Relationship Id="rId1" Type="http://schemas.openxmlformats.org/officeDocument/2006/relationships/hyperlink" Target="https://tatou.corrections.govt.nz/about/our_strategies_and_plans/hokai_rangi_ara_poutama_aotearoa_strategy/hokai_rangi_-_refres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dimension ref="A1:S10"/>
  <sheetViews>
    <sheetView workbookViewId="0">
      <selection activeCell="F9" sqref="F9"/>
    </sheetView>
  </sheetViews>
  <sheetFormatPr baseColWidth="10" defaultColWidth="8.83203125" defaultRowHeight="15" x14ac:dyDescent="0.2"/>
  <cols>
    <col min="1" max="1" width="10.83203125" customWidth="1"/>
    <col min="2" max="2" width="30.5" customWidth="1"/>
    <col min="3" max="3" width="17.33203125" customWidth="1"/>
    <col min="4" max="4" width="35.33203125" customWidth="1"/>
    <col min="5" max="5" width="25" customWidth="1"/>
    <col min="6" max="6" width="67.5" customWidth="1"/>
    <col min="7" max="7" width="26.5" customWidth="1"/>
    <col min="8" max="8" width="17.83203125" customWidth="1"/>
    <col min="9" max="9" width="23" customWidth="1"/>
    <col min="10" max="10" width="21.5" customWidth="1"/>
    <col min="11" max="11" width="27.33203125" customWidth="1"/>
    <col min="12" max="14" width="30.5" customWidth="1"/>
    <col min="15" max="19" width="26.33203125" customWidth="1"/>
    <col min="20" max="20" width="41.5" customWidth="1"/>
  </cols>
  <sheetData>
    <row r="1" spans="1:19" x14ac:dyDescent="0.2">
      <c r="A1" s="2" t="s">
        <v>0</v>
      </c>
      <c r="B1" s="3"/>
      <c r="C1" s="3"/>
      <c r="D1" s="3"/>
      <c r="E1" s="3"/>
      <c r="F1" s="3"/>
      <c r="G1" s="3"/>
      <c r="H1" s="3"/>
      <c r="I1" s="3"/>
      <c r="J1" s="3"/>
      <c r="K1" s="3"/>
      <c r="L1" s="3"/>
      <c r="M1" s="3"/>
      <c r="N1" s="3"/>
      <c r="O1" s="3"/>
      <c r="P1" s="3"/>
      <c r="Q1" s="3"/>
      <c r="R1" s="3"/>
      <c r="S1" s="4"/>
    </row>
    <row r="2" spans="1:19" ht="84" x14ac:dyDescent="0.2">
      <c r="A2" s="1" t="s">
        <v>1</v>
      </c>
      <c r="B2" s="1" t="s">
        <v>2</v>
      </c>
      <c r="C2" s="1" t="s">
        <v>3</v>
      </c>
      <c r="D2" s="1" t="s">
        <v>4</v>
      </c>
      <c r="E2" s="1" t="s">
        <v>5</v>
      </c>
      <c r="F2" s="21" t="s">
        <v>6</v>
      </c>
      <c r="G2" s="1" t="s">
        <v>7</v>
      </c>
      <c r="H2" s="1" t="s">
        <v>8</v>
      </c>
      <c r="I2" s="1" t="s">
        <v>9</v>
      </c>
      <c r="J2" s="1" t="s">
        <v>10</v>
      </c>
      <c r="K2" s="1" t="s">
        <v>11</v>
      </c>
      <c r="L2" s="1" t="s">
        <v>12</v>
      </c>
      <c r="M2" s="1" t="s">
        <v>13</v>
      </c>
      <c r="N2" s="1" t="s">
        <v>14</v>
      </c>
      <c r="O2" s="1" t="s">
        <v>15</v>
      </c>
      <c r="P2" s="1" t="s">
        <v>16</v>
      </c>
      <c r="Q2" s="1" t="s">
        <v>17</v>
      </c>
      <c r="R2" s="1" t="s">
        <v>18</v>
      </c>
      <c r="S2" s="1" t="s">
        <v>19</v>
      </c>
    </row>
    <row r="3" spans="1:19" ht="19.5" customHeight="1" x14ac:dyDescent="0.2">
      <c r="A3" s="5" t="s">
        <v>20</v>
      </c>
      <c r="B3" s="5" t="s">
        <v>21</v>
      </c>
      <c r="C3" s="5" t="s">
        <v>22</v>
      </c>
      <c r="D3" s="5" t="s">
        <v>23</v>
      </c>
      <c r="E3" s="5" t="s">
        <v>24</v>
      </c>
      <c r="F3" s="20" t="s">
        <v>25</v>
      </c>
      <c r="G3" s="5" t="s">
        <v>26</v>
      </c>
      <c r="H3" s="5" t="s">
        <v>27</v>
      </c>
      <c r="I3" s="5" t="s">
        <v>28</v>
      </c>
      <c r="J3" s="5" t="s">
        <v>29</v>
      </c>
      <c r="K3" s="5" t="s">
        <v>30</v>
      </c>
      <c r="L3" s="5" t="s">
        <v>31</v>
      </c>
      <c r="M3" s="5" t="s">
        <v>32</v>
      </c>
      <c r="N3" s="5" t="s">
        <v>33</v>
      </c>
      <c r="O3" s="5" t="s">
        <v>34</v>
      </c>
      <c r="P3" s="5" t="s">
        <v>35</v>
      </c>
      <c r="Q3" s="5" t="s">
        <v>36</v>
      </c>
      <c r="R3" s="5" t="s">
        <v>37</v>
      </c>
      <c r="S3" s="5" t="s">
        <v>38</v>
      </c>
    </row>
    <row r="4" spans="1:19" s="16" customFormat="1" ht="16" x14ac:dyDescent="0.2">
      <c r="A4" s="11">
        <f>_xlfn.AGGREGATE(3,5,$A$3:A3)</f>
        <v>1</v>
      </c>
      <c r="B4" s="12" t="s">
        <v>39</v>
      </c>
      <c r="C4" s="12" t="s">
        <v>40</v>
      </c>
      <c r="D4" s="12" t="s">
        <v>41</v>
      </c>
      <c r="E4" s="18" t="s">
        <v>42</v>
      </c>
      <c r="F4" s="17" t="s">
        <v>95</v>
      </c>
      <c r="G4" s="19" t="s">
        <v>43</v>
      </c>
      <c r="H4" s="12" t="s">
        <v>44</v>
      </c>
      <c r="I4" s="13" t="s">
        <v>45</v>
      </c>
      <c r="J4" s="14">
        <v>40</v>
      </c>
      <c r="K4" s="12" t="s">
        <v>46</v>
      </c>
      <c r="L4" s="12" t="s">
        <v>47</v>
      </c>
      <c r="M4" s="12" t="s">
        <v>47</v>
      </c>
      <c r="N4" s="12" t="s">
        <v>47</v>
      </c>
      <c r="O4" s="12" t="s">
        <v>48</v>
      </c>
      <c r="P4" s="12" t="s">
        <v>47</v>
      </c>
      <c r="Q4" s="15" t="s">
        <v>49</v>
      </c>
      <c r="R4" s="12" t="s">
        <v>50</v>
      </c>
      <c r="S4" s="12" t="s">
        <v>49</v>
      </c>
    </row>
    <row r="5" spans="1:19" s="16" customFormat="1" ht="42" x14ac:dyDescent="0.2">
      <c r="A5" s="11">
        <f>_xlfn.AGGREGATE(3,5,$A$3:A4)</f>
        <v>2</v>
      </c>
      <c r="B5" s="12" t="s">
        <v>39</v>
      </c>
      <c r="C5" s="12" t="s">
        <v>51</v>
      </c>
      <c r="D5" s="12" t="s">
        <v>52</v>
      </c>
      <c r="E5" s="18" t="s">
        <v>53</v>
      </c>
      <c r="F5" s="17" t="s">
        <v>98</v>
      </c>
      <c r="G5" s="19" t="s">
        <v>43</v>
      </c>
      <c r="H5" s="12" t="s">
        <v>54</v>
      </c>
      <c r="I5" s="13" t="s">
        <v>55</v>
      </c>
      <c r="J5" s="14">
        <v>16</v>
      </c>
      <c r="K5" s="12" t="s">
        <v>46</v>
      </c>
      <c r="L5" s="12" t="s">
        <v>56</v>
      </c>
      <c r="M5" s="12" t="s">
        <v>47</v>
      </c>
      <c r="N5" s="12" t="s">
        <v>47</v>
      </c>
      <c r="O5" s="12" t="s">
        <v>57</v>
      </c>
      <c r="P5" s="12" t="s">
        <v>58</v>
      </c>
      <c r="Q5" s="15" t="s">
        <v>49</v>
      </c>
      <c r="R5" s="12" t="s">
        <v>50</v>
      </c>
      <c r="S5" s="12" t="s">
        <v>49</v>
      </c>
    </row>
    <row r="6" spans="1:19" s="16" customFormat="1" ht="28" x14ac:dyDescent="0.2">
      <c r="A6" s="11">
        <f>_xlfn.AGGREGATE(3,5,$A$3:A5)</f>
        <v>3</v>
      </c>
      <c r="B6" s="12" t="s">
        <v>39</v>
      </c>
      <c r="C6" s="12" t="s">
        <v>59</v>
      </c>
      <c r="D6" s="12" t="s">
        <v>60</v>
      </c>
      <c r="E6" s="18" t="s">
        <v>53</v>
      </c>
      <c r="F6" s="17" t="s">
        <v>98</v>
      </c>
      <c r="G6" s="19" t="s">
        <v>43</v>
      </c>
      <c r="H6" s="12" t="s">
        <v>54</v>
      </c>
      <c r="I6" s="13" t="s">
        <v>61</v>
      </c>
      <c r="J6" s="14">
        <v>24</v>
      </c>
      <c r="K6" s="12" t="s">
        <v>46</v>
      </c>
      <c r="L6" s="12" t="s">
        <v>62</v>
      </c>
      <c r="M6" s="12" t="s">
        <v>47</v>
      </c>
      <c r="N6" s="12" t="s">
        <v>47</v>
      </c>
      <c r="O6" s="12" t="s">
        <v>57</v>
      </c>
      <c r="P6" s="12" t="s">
        <v>47</v>
      </c>
      <c r="Q6" s="15" t="s">
        <v>49</v>
      </c>
      <c r="R6" s="12" t="s">
        <v>50</v>
      </c>
      <c r="S6" s="12" t="s">
        <v>49</v>
      </c>
    </row>
    <row r="7" spans="1:19" s="16" customFormat="1" ht="42" x14ac:dyDescent="0.2">
      <c r="A7" s="11">
        <f>_xlfn.AGGREGATE(3,5,$A$3:A6)</f>
        <v>4</v>
      </c>
      <c r="B7" s="12" t="s">
        <v>39</v>
      </c>
      <c r="C7" s="12" t="s">
        <v>63</v>
      </c>
      <c r="D7" s="12" t="s">
        <v>64</v>
      </c>
      <c r="E7" s="18" t="s">
        <v>65</v>
      </c>
      <c r="F7" s="17" t="s">
        <v>98</v>
      </c>
      <c r="G7" s="19" t="s">
        <v>43</v>
      </c>
      <c r="H7" s="12" t="s">
        <v>66</v>
      </c>
      <c r="I7" s="13" t="s">
        <v>67</v>
      </c>
      <c r="J7" s="13" t="s">
        <v>68</v>
      </c>
      <c r="K7" s="15" t="s">
        <v>69</v>
      </c>
      <c r="L7" s="15" t="s">
        <v>47</v>
      </c>
      <c r="M7" s="15" t="s">
        <v>70</v>
      </c>
      <c r="N7" s="15" t="s">
        <v>47</v>
      </c>
      <c r="O7" s="15" t="s">
        <v>71</v>
      </c>
      <c r="P7" s="15" t="s">
        <v>47</v>
      </c>
      <c r="Q7" s="15" t="s">
        <v>72</v>
      </c>
      <c r="R7" s="12" t="s">
        <v>50</v>
      </c>
      <c r="S7" s="12" t="s">
        <v>49</v>
      </c>
    </row>
    <row r="8" spans="1:19" s="16" customFormat="1" ht="28" x14ac:dyDescent="0.2">
      <c r="A8" s="11">
        <f>_xlfn.AGGREGATE(3,5,$A$3:A7)</f>
        <v>5</v>
      </c>
      <c r="B8" s="12" t="s">
        <v>39</v>
      </c>
      <c r="C8" s="12" t="s">
        <v>73</v>
      </c>
      <c r="D8" s="12" t="s">
        <v>74</v>
      </c>
      <c r="E8" s="18" t="s">
        <v>75</v>
      </c>
      <c r="F8" s="17" t="s">
        <v>98</v>
      </c>
      <c r="G8" s="19" t="s">
        <v>43</v>
      </c>
      <c r="H8" s="12" t="s">
        <v>66</v>
      </c>
      <c r="I8" s="13" t="s">
        <v>76</v>
      </c>
      <c r="J8" s="14">
        <v>20</v>
      </c>
      <c r="K8" s="15" t="s">
        <v>77</v>
      </c>
      <c r="L8" s="15" t="s">
        <v>47</v>
      </c>
      <c r="M8" s="15" t="s">
        <v>47</v>
      </c>
      <c r="N8" s="15" t="s">
        <v>47</v>
      </c>
      <c r="O8" s="15" t="s">
        <v>78</v>
      </c>
      <c r="P8" s="15" t="s">
        <v>47</v>
      </c>
      <c r="Q8" s="15" t="s">
        <v>49</v>
      </c>
      <c r="R8" s="12" t="s">
        <v>50</v>
      </c>
      <c r="S8" s="12" t="s">
        <v>49</v>
      </c>
    </row>
    <row r="9" spans="1:19" s="16" customFormat="1" ht="28" x14ac:dyDescent="0.2">
      <c r="A9" s="11">
        <f>_xlfn.AGGREGATE(3,5,$A$3:A8)</f>
        <v>6</v>
      </c>
      <c r="B9" s="12" t="s">
        <v>39</v>
      </c>
      <c r="C9" s="12" t="s">
        <v>79</v>
      </c>
      <c r="D9" s="12" t="s">
        <v>80</v>
      </c>
      <c r="E9" s="18" t="s">
        <v>81</v>
      </c>
      <c r="F9" s="17" t="s">
        <v>98</v>
      </c>
      <c r="G9" s="19" t="s">
        <v>43</v>
      </c>
      <c r="H9" s="12" t="s">
        <v>66</v>
      </c>
      <c r="I9" s="13" t="s">
        <v>82</v>
      </c>
      <c r="J9" s="14">
        <v>24</v>
      </c>
      <c r="K9" s="15" t="s">
        <v>83</v>
      </c>
      <c r="L9" s="15" t="s">
        <v>47</v>
      </c>
      <c r="M9" s="15" t="s">
        <v>47</v>
      </c>
      <c r="N9" s="15" t="s">
        <v>47</v>
      </c>
      <c r="O9" s="15" t="s">
        <v>84</v>
      </c>
      <c r="P9" s="15" t="s">
        <v>47</v>
      </c>
      <c r="Q9" s="15" t="s">
        <v>49</v>
      </c>
      <c r="R9" s="12" t="s">
        <v>50</v>
      </c>
      <c r="S9" s="12" t="s">
        <v>49</v>
      </c>
    </row>
    <row r="10" spans="1:19" s="16" customFormat="1" ht="28" x14ac:dyDescent="0.2">
      <c r="A10" s="11">
        <f>_xlfn.AGGREGATE(3,5,$A$3:A9)</f>
        <v>7</v>
      </c>
      <c r="B10" s="12" t="s">
        <v>39</v>
      </c>
      <c r="C10" s="12" t="s">
        <v>85</v>
      </c>
      <c r="D10" s="12" t="s">
        <v>86</v>
      </c>
      <c r="E10" s="18" t="s">
        <v>87</v>
      </c>
      <c r="F10" s="17" t="s">
        <v>98</v>
      </c>
      <c r="G10" s="19" t="s">
        <v>43</v>
      </c>
      <c r="H10" s="12" t="s">
        <v>66</v>
      </c>
      <c r="I10" s="13" t="s">
        <v>88</v>
      </c>
      <c r="J10" s="14">
        <v>20</v>
      </c>
      <c r="K10" s="15" t="s">
        <v>83</v>
      </c>
      <c r="L10" s="15" t="s">
        <v>47</v>
      </c>
      <c r="M10" s="15" t="s">
        <v>47</v>
      </c>
      <c r="N10" s="15" t="s">
        <v>47</v>
      </c>
      <c r="O10" s="15" t="s">
        <v>57</v>
      </c>
      <c r="P10" s="15" t="s">
        <v>47</v>
      </c>
      <c r="Q10" s="15" t="s">
        <v>49</v>
      </c>
      <c r="R10" s="12" t="s">
        <v>50</v>
      </c>
      <c r="S10" s="12" t="s">
        <v>49</v>
      </c>
    </row>
  </sheetData>
  <sheetProtection algorithmName="SHA-512" hashValue="FzjU1AcBi53qHwSIyV2IV7I3SLv0DQcWfsLSCrX289Oe6ewZDdSQWqhvtrmeBQXTVaOQAIHR8pSiw2sI/Mqshg==" saltValue="LN+Wa2/EA4L6Trzj3ZC5pw==" spinCount="100000" sheet="1" objects="1" scenarios="1"/>
  <conditionalFormatting sqref="P2">
    <cfRule type="containsText" dxfId="2" priority="5" operator="containsText" text="[[XX]]">
      <formula>NOT(ISERROR(SEARCH("[[XX]]",P2)))</formula>
    </cfRule>
  </conditionalFormatting>
  <conditionalFormatting sqref="P4:P10">
    <cfRule type="containsText" dxfId="1" priority="1" operator="containsText" text="[[XX]]">
      <formula>NOT(ISERROR(SEARCH("[[XX]]",P4)))</formula>
    </cfRule>
  </conditionalFormatting>
  <conditionalFormatting sqref="R4:R10">
    <cfRule type="containsBlanks" dxfId="0" priority="2">
      <formula>LEN(TRIM(R4))=0</formula>
    </cfRule>
  </conditionalFormatting>
  <hyperlinks>
    <hyperlink ref="D4" r:id="rId1" display="https://www.mcguinnessinstitute.org/wp-content/uploads/2021/04/03.-GDS06-New-Ho%CC%84kai-Rangi-Strategy.pdf" xr:uid="{F08AB982-9FFE-4478-8D2D-FDEC2505C9FA}"/>
    <hyperlink ref="D5" r:id="rId2" display="https://www.mcguinnessinstitute.org/wp-content/uploads/2022/02/AOD_Strategy_2021_-_2026.pdf" xr:uid="{F4D6C5E5-42F3-4A45-A51B-C24040AF6537}"/>
    <hyperlink ref="D6" r:id="rId3" display="https://www.mcguinnessinstitute.org/wp-content/uploads/2022/02/Corrections_Wahine_-_E_rere_ana_ki_te_pae_hou_2021_-_2025.pdf" xr:uid="{A4E2B1D3-DBC2-4680-9B42-4B86C2222D52}"/>
    <hyperlink ref="D7" r:id="rId4" display="https://www.mcguinnessinstitute.org/wp-content/uploads/2024/11/GDS03-04-GDS17-09-GDS19-35-GDS21-01-GDS22-02-GDS23-13-GDS27-03-GDS28-02.pdf" xr:uid="{EB82BF16-C32A-4F4C-B326-1E57E4AD1950}"/>
    <hyperlink ref="D8" r:id="rId5" display="https://www.mcguinnessinstitute.org/wp-content/uploads/2024/06/03-Corrections-NK-Ara-Poutama-Aotearoa-Suicide-Prevention-and-Postvention-Action-Plan.pdf" xr:uid="{D2CDC2AD-5F8C-4D72-9B1D-F7B0B772BB15}"/>
    <hyperlink ref="D9" r:id="rId6" display="https://www.mcguinnessinstitute.org/wp-content/uploads/2024/06/03-Corrections-2021-Disability-Action-Plan.pdf" xr:uid="{92ACECB3-A18B-4198-86C7-A07E057D0B37}"/>
    <hyperlink ref="D10" r:id="rId7" display="https://www.mcguinnessinstitute.org/wp-content/uploads/2024/06/03-Corrections-NK-Ageing-Well-Action-Plan.pdf" xr:uid="{3A51B07A-C53A-4049-9F52-9CE92608EBF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
  <sheetViews>
    <sheetView tabSelected="1" workbookViewId="0">
      <selection activeCell="B6" sqref="B6"/>
    </sheetView>
  </sheetViews>
  <sheetFormatPr baseColWidth="10" defaultColWidth="8.83203125" defaultRowHeight="15" x14ac:dyDescent="0.2"/>
  <cols>
    <col min="1" max="1" width="24.1640625" bestFit="1" customWidth="1"/>
    <col min="2" max="2" width="88.33203125" bestFit="1" customWidth="1"/>
    <col min="3" max="3" width="45.83203125" bestFit="1" customWidth="1"/>
    <col min="4" max="4" width="34" bestFit="1" customWidth="1"/>
    <col min="5" max="5" width="34.5" customWidth="1"/>
  </cols>
  <sheetData>
    <row r="1" spans="1:4" x14ac:dyDescent="0.2">
      <c r="A1" s="7" t="s">
        <v>89</v>
      </c>
      <c r="B1" s="8"/>
      <c r="C1" s="8"/>
      <c r="D1" s="8"/>
    </row>
    <row r="2" spans="1:4" ht="70" x14ac:dyDescent="0.2">
      <c r="A2" s="9" t="s">
        <v>90</v>
      </c>
      <c r="B2" s="9" t="s">
        <v>91</v>
      </c>
      <c r="C2" s="22" t="s">
        <v>92</v>
      </c>
      <c r="D2" s="9" t="s">
        <v>93</v>
      </c>
    </row>
    <row r="3" spans="1:4" x14ac:dyDescent="0.2">
      <c r="A3" s="9" t="s">
        <v>20</v>
      </c>
      <c r="B3" s="9" t="s">
        <v>21</v>
      </c>
      <c r="C3" s="9" t="s">
        <v>22</v>
      </c>
      <c r="D3" s="9" t="s">
        <v>23</v>
      </c>
    </row>
    <row r="4" spans="1:4" x14ac:dyDescent="0.2">
      <c r="A4" s="25" t="s">
        <v>96</v>
      </c>
      <c r="B4" s="23" t="s">
        <v>97</v>
      </c>
      <c r="C4" s="10" t="s">
        <v>94</v>
      </c>
      <c r="D4" s="25" t="s">
        <v>41</v>
      </c>
    </row>
    <row r="5" spans="1:4" x14ac:dyDescent="0.2">
      <c r="A5" s="10"/>
      <c r="B5" s="24"/>
      <c r="C5" s="6"/>
      <c r="D5" s="6"/>
    </row>
    <row r="6" spans="1:4" x14ac:dyDescent="0.2">
      <c r="A6" s="6"/>
      <c r="B6" s="6"/>
      <c r="C6" s="6"/>
      <c r="D6" s="6"/>
    </row>
    <row r="7" spans="1:4" x14ac:dyDescent="0.2">
      <c r="A7" s="6"/>
      <c r="B7" s="6"/>
      <c r="C7" s="6"/>
      <c r="D7" s="6"/>
    </row>
    <row r="8" spans="1:4" x14ac:dyDescent="0.2">
      <c r="A8" s="6"/>
      <c r="B8" s="6"/>
      <c r="C8" s="6"/>
      <c r="D8" s="6"/>
    </row>
    <row r="9" spans="1:4" x14ac:dyDescent="0.2">
      <c r="A9" s="6"/>
      <c r="B9" s="6"/>
      <c r="C9" s="6"/>
      <c r="D9" s="6"/>
    </row>
    <row r="10" spans="1:4" x14ac:dyDescent="0.2">
      <c r="A10" s="6"/>
      <c r="B10" s="6"/>
      <c r="C10" s="6"/>
      <c r="D10" s="6"/>
    </row>
  </sheetData>
  <sheetProtection algorithmName="SHA-512" hashValue="RFbGnRZz3PixkAYfngglog+Q2udscB8VZcUArBLNQXo3qApNfQE6Ax+QAiGEZ3iTE7krrDdfLS3hkIiyC5Y/Gg==" saltValue="WDDC7GbMV4fsX08YS5qs9A==" spinCount="100000" sheet="1" objects="1" scenarios="1"/>
  <hyperlinks>
    <hyperlink ref="A4" r:id="rId1" display="https://tatou.corrections.govt.nz/about/our_strategies_and_plans/hokai_rangi_ara_poutama_aotearoa_strategy/hokai_rangi_-_refresh" xr:uid="{3D6053BE-E2EC-4C12-9DD0-8A83FBC47679}"/>
    <hyperlink ref="D4" r:id="rId2" display="https://www.mcguinnessinstitute.org/wp-content/uploads/2021/04/03.-GDS06-New-Ho%CC%84kai-Rangi-Strategy.pdf" xr:uid="{CB9DB795-D4D0-488C-9B3B-1C27FCBC620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67F7E8826A114994374061E2FD55D1" ma:contentTypeVersion="26" ma:contentTypeDescription="Create a new document." ma:contentTypeScope="" ma:versionID="b89acc8d0bdca512a8e6aceb616d0bd5">
  <xsd:schema xmlns:xsd="http://www.w3.org/2001/XMLSchema" xmlns:xs="http://www.w3.org/2001/XMLSchema" xmlns:p="http://schemas.microsoft.com/office/2006/metadata/properties" xmlns:ns2="301152e1-581a-4132-b52d-c57ef0029990" xmlns:ns3="f0171425-bbf0-407f-b095-033ff143ae77" targetNamespace="http://schemas.microsoft.com/office/2006/metadata/properties" ma:root="true" ma:fieldsID="8beec3593984dcc6cf1cb3f340ae620b" ns2:_="" ns3:_="">
    <xsd:import namespace="301152e1-581a-4132-b52d-c57ef0029990"/>
    <xsd:import namespace="f0171425-bbf0-407f-b095-033ff143ae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Details" minOccurs="0"/>
                <xsd:element ref="ns3:SharedWithUsers" minOccurs="0"/>
                <xsd:element ref="ns2:MediaServiceGenerationTime" minOccurs="0"/>
                <xsd:element ref="ns2:MediaServiceEventHashCode" minOccurs="0"/>
                <xsd:element ref="ns2:MediaServiceAutoKeyPoints" minOccurs="0"/>
                <xsd:element ref="ns2:MediaServiceKeyPoints" minOccurs="0"/>
                <xsd:element ref="ns2:Number" minOccurs="0"/>
                <xsd:element ref="ns2:MediaLengthInSeconds" minOccurs="0"/>
                <xsd:element ref="ns2:no" minOccurs="0"/>
                <xsd:element ref="ns3:TaxCatchAll" minOccurs="0"/>
                <xsd:element ref="ns2:OnWP2020_x002f_06Table_x003f_" minOccurs="0"/>
                <xsd:element ref="ns2:MediaServiceObjectDetectorVersions" minOccurs="0"/>
                <xsd:element ref="ns2:MediaServiceSearchProperties" minOccurs="0"/>
                <xsd:element ref="ns2:Copyintotermdeposit" minOccurs="0"/>
                <xsd:element ref="ns2:ReferenceTa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152e1-581a-4132-b52d-c57ef00299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no" ma:index="22" nillable="true" ma:displayName="no" ma:format="Dropdown" ma:internalName="no" ma:percentage="FALSE">
      <xsd:simpleType>
        <xsd:restriction base="dms:Number"/>
      </xsd:simpleType>
    </xsd:element>
    <xsd:element name="OnWP2020_x002f_06Table_x003f_" ma:index="25" nillable="true" ma:displayName="On WP 2021/06 Table?" ma:default="0" ma:format="Dropdown" ma:internalName="OnWP2020_x002f_06Table_x003f_">
      <xsd:simpleType>
        <xsd:restriction base="dms:Boolea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Copyintotermdeposit" ma:index="28" nillable="true" ma:displayName="InDesign" ma:description="Has the reference been moved into InDesign?" ma:format="Dropdown" ma:internalName="Copyintotermdeposit">
      <xsd:simpleType>
        <xsd:restriction base="dms:Text">
          <xsd:maxLength value="255"/>
        </xsd:restriction>
      </xsd:simpleType>
    </xsd:element>
    <xsd:element name="ReferenceTable" ma:index="29" nillable="true" ma:displayName="Reference Table" ma:description="Has the PDF been uploaded to the reference tables?" ma:format="Dropdown" ma:internalName="ReferenceTab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171425-bbf0-407f-b095-033ff143ae77" elementFormDefault="qualified">
    <xsd:import namespace="http://schemas.microsoft.com/office/2006/documentManagement/types"/>
    <xsd:import namespace="http://schemas.microsoft.com/office/infopath/2007/PartnerControls"/>
    <xsd:element name="SharedWithDetails" ma:index="14" nillable="true" ma:displayName="Shared With Details" ma:internalName="SharedWithDetails" ma:readOnly="true">
      <xsd:simpleType>
        <xsd:restriction base="dms:Note">
          <xsd:maxLength value="255"/>
        </xsd:restrictio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4" nillable="true" ma:displayName="Taxonomy Catch All Column" ma:hidden="true" ma:list="{36a9d721-d4f6-4815-bc99-630559cba2e8}" ma:internalName="TaxCatchAll" ma:showField="CatchAllData" ma:web="f0171425-bbf0-407f-b095-033ff143ae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nWP2020_x002f_06Table_x003f_ xmlns="301152e1-581a-4132-b52d-c57ef0029990">false</OnWP2020_x002f_06Table_x003f_>
    <TaxCatchAll xmlns="f0171425-bbf0-407f-b095-033ff143ae77" xsi:nil="true"/>
    <ReferenceTable xmlns="301152e1-581a-4132-b52d-c57ef0029990" xsi:nil="true"/>
    <Number xmlns="301152e1-581a-4132-b52d-c57ef0029990" xsi:nil="true"/>
    <Copyintotermdeposit xmlns="301152e1-581a-4132-b52d-c57ef0029990" xsi:nil="true"/>
    <no xmlns="301152e1-581a-4132-b52d-c57ef0029990" xsi:nil="true"/>
  </documentManagement>
</p:properties>
</file>

<file path=customXml/itemProps1.xml><?xml version="1.0" encoding="utf-8"?>
<ds:datastoreItem xmlns:ds="http://schemas.openxmlformats.org/officeDocument/2006/customXml" ds:itemID="{3EB58390-F122-4E3D-8382-CD07B403EB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152e1-581a-4132-b52d-c57ef0029990"/>
    <ds:schemaRef ds:uri="f0171425-bbf0-407f-b095-033ff143a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26A128-B512-4750-97D6-F1F959353684}">
  <ds:schemaRefs>
    <ds:schemaRef ds:uri="http://schemas.microsoft.com/sharepoint/v3/contenttype/forms"/>
  </ds:schemaRefs>
</ds:datastoreItem>
</file>

<file path=customXml/itemProps3.xml><?xml version="1.0" encoding="utf-8"?>
<ds:datastoreItem xmlns:ds="http://schemas.openxmlformats.org/officeDocument/2006/customXml" ds:itemID="{13F74D73-3D84-4DE6-A7D4-3135438A6C50}">
  <ds:schemaRefs>
    <ds:schemaRef ds:uri="http://schemas.microsoft.com/office/2006/metadata/properties"/>
    <ds:schemaRef ds:uri="http://schemas.microsoft.com/office/infopath/2007/PartnerControls"/>
    <ds:schemaRef ds:uri="301152e1-581a-4132-b52d-c57ef0029990"/>
    <ds:schemaRef ds:uri="f0171425-bbf0-407f-b095-033ff143ae77"/>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Molly Woods</cp:lastModifiedBy>
  <cp:revision/>
  <dcterms:created xsi:type="dcterms:W3CDTF">2024-12-18T01:16:19Z</dcterms:created>
  <dcterms:modified xsi:type="dcterms:W3CDTF">2025-01-26T22:56:12Z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0x010100D567F7E8826A114994374061E2FD55D1</vt:lpwstr>
  </property>
</Properties>
</file>